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-45" yWindow="-15" windowWidth="15330" windowHeight="9150" xr2:uid="{00000000-000D-0000-FFFF-FFFF00000000}"/>
  </bookViews>
  <sheets>
    <sheet name="Sheet1" sheetId="2" r:id="rId1"/>
  </sheets>
  <definedNames>
    <definedName name="_xlnm.Print_Area" localSheetId="0">Sheet1!$A$1:$G$33</definedName>
  </definedNames>
  <calcPr calcId="171027"/>
  <fileRecoveryPr autoRecover="0"/>
</workbook>
</file>

<file path=xl/calcChain.xml><?xml version="1.0" encoding="utf-8"?>
<calcChain xmlns="http://schemas.openxmlformats.org/spreadsheetml/2006/main">
  <c r="B13" i="2" l="1"/>
  <c r="B12" i="2"/>
  <c r="B11" i="2"/>
  <c r="G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<sst xmlns="http://schemas.openxmlformats.org/spreadsheetml/2006/main" count="37" uniqueCount="37">
  <si>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</si>
  <si>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</si>
  <si>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額</t>
    <rPh sb="0" eb="1">
      <t>キン</t>
    </rPh>
    <rPh sb="3" eb="4">
      <t>ガク</t>
    </rPh>
    <phoneticPr fontId="2"/>
  </si>
  <si>
    <t>備  考</t>
    <rPh sb="0" eb="1">
      <t>ソナエ</t>
    </rPh>
    <rPh sb="3" eb="4">
      <t>コウ</t>
    </rPh>
    <phoneticPr fontId="2"/>
  </si>
  <si>
    <t>株式会社 ○○○○</t>
    <rPh sb="0" eb="4">
      <t>カブシキガイシャ</t>
    </rPh>
    <phoneticPr fontId="2"/>
  </si>
  <si>
    <t>○○○町 x-xx-xx</t>
    <phoneticPr fontId="2"/>
  </si>
  <si>
    <t>〒000-0000</t>
    <phoneticPr fontId="2"/>
  </si>
  <si>
    <t>○○県○○市</t>
    <rPh sb="2" eb="3">
      <t>ケン</t>
    </rPh>
    <rPh sb="5" eb="6">
      <t>シ</t>
    </rPh>
    <phoneticPr fontId="2"/>
  </si>
  <si>
    <t>担当：○○　○○</t>
    <rPh sb="0" eb="2">
      <t>タントウ</t>
    </rPh>
    <phoneticPr fontId="2"/>
  </si>
  <si>
    <t>電話：0000-000-000</t>
    <rPh sb="0" eb="2">
      <t>デンワ</t>
    </rPh>
    <phoneticPr fontId="2"/>
  </si>
  <si>
    <t>商品番号</t>
    <rPh sb="0" eb="2">
      <t>ショウヒン</t>
    </rPh>
    <rPh sb="2" eb="4">
      <t>バンゴウ</t>
    </rPh>
    <phoneticPr fontId="2"/>
  </si>
  <si>
    <t>商品A</t>
    <phoneticPr fontId="2"/>
  </si>
  <si>
    <t>商品B</t>
    <phoneticPr fontId="2"/>
  </si>
  <si>
    <t>商品C</t>
    <phoneticPr fontId="2"/>
  </si>
  <si>
    <t>商品D</t>
    <phoneticPr fontId="2"/>
  </si>
  <si>
    <t>商品E</t>
    <phoneticPr fontId="2"/>
  </si>
  <si>
    <t>単位</t>
    <rPh sb="0" eb="2">
      <t>タンイ</t>
    </rPh>
    <phoneticPr fontId="2"/>
  </si>
  <si>
    <t>個</t>
    <rPh sb="0" eb="1">
      <t>コ</t>
    </rPh>
    <phoneticPr fontId="2"/>
  </si>
  <si>
    <t>箱</t>
    <rPh sb="0" eb="1">
      <t>ハコ</t>
    </rPh>
    <phoneticPr fontId="2"/>
  </si>
  <si>
    <t>ケース</t>
    <phoneticPr fontId="2"/>
  </si>
  <si>
    <t>本</t>
    <rPh sb="0" eb="1">
      <t>ホン</t>
    </rPh>
    <phoneticPr fontId="2"/>
  </si>
  <si>
    <t>冊</t>
    <rPh sb="0" eb="1">
      <t>サツ</t>
    </rPh>
    <phoneticPr fontId="2"/>
  </si>
  <si>
    <t>mail：********.co.jp</t>
    <phoneticPr fontId="2"/>
  </si>
  <si>
    <t>発注書番号</t>
    <rPh sb="0" eb="2">
      <t>ハッチュウ</t>
    </rPh>
    <rPh sb="2" eb="3">
      <t>ショ</t>
    </rPh>
    <rPh sb="3" eb="5">
      <t>バンゴウ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</si>
  <si>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</si>
  <si>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納入期限</t>
    <rPh sb="0" eb="2">
      <t>ノウニュウ</t>
    </rPh>
    <rPh sb="2" eb="4">
      <t>キゲン</t>
    </rPh>
    <phoneticPr fontId="2"/>
  </si>
  <si>
    <t>発注書</t>
    <rPh sb="0" eb="2">
      <t>ハッチュウ</t>
    </rPh>
    <rPh sb="2" eb="3">
      <t>ショ</t>
    </rPh>
    <phoneticPr fontId="2"/>
  </si>
  <si>
    <t>株式会社 ○○○○　御中</t>
    <rPh sb="0" eb="4">
      <t>カブシキガイシャ</t>
    </rPh>
    <rPh sb="10" eb="12">
      <t>オンチュウ</t>
    </rPh>
    <phoneticPr fontId="2"/>
  </si>
  <si>
    <t>発行日</t>
    <rPh sb="0" eb="3">
      <t>ハッコウビ</t>
    </rPh>
    <phoneticPr fontId="2"/>
  </si>
  <si>
    <t>商品名</t>
    <rPh sb="0" eb="3">
      <t>ショウヒンメイ</t>
    </rPh>
    <phoneticPr fontId="2"/>
  </si>
  <si>
    <t>税抜</t>
    <rPh sb="0" eb="1">
      <t>ゼイ</t>
    </rPh>
    <rPh sb="1" eb="2">
      <t>ヌ</t>
    </rPh>
    <phoneticPr fontId="2"/>
  </si>
  <si>
    <t>消費税</t>
    <rPh sb="0" eb="3">
      <t>ショウヒゼイ</t>
    </rPh>
    <phoneticPr fontId="2"/>
  </si>
  <si>
    <t>総額</t>
    <rPh sb="0" eb="2">
      <t>ソウガク</t>
    </rPh>
    <phoneticPr fontId="2"/>
  </si>
  <si>
    <t>20170813-1</t>
    <phoneticPr fontId="2"/>
  </si>
  <si>
    <t>納品場所</t>
    <rPh sb="0" eb="2">
      <t>ノウヒン</t>
    </rPh>
    <rPh sb="2" eb="4">
      <t>バショ</t>
    </rPh>
    <phoneticPr fontId="2"/>
  </si>
  <si>
    <t>件名</t>
    <rPh sb="0" eb="2">
      <t>ケンメイ</t>
    </rPh>
    <phoneticPr fontId="2"/>
  </si>
  <si>
    <t>９月納入分発注</t>
    <rPh sb="1" eb="2">
      <t>ガツ</t>
    </rPh>
    <rPh sb="2" eb="4">
      <t>ノウニュウ</t>
    </rPh>
    <rPh sb="4" eb="5">
      <t>ブン</t>
    </rPh>
    <rPh sb="5" eb="7">
      <t>ハッチュウ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</si>
</sst>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i/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/>
    <xf numFmtId="1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5" fontId="3" fillId="0" borderId="1" xfId="1" applyNumberFormat="1" applyFont="1" applyFill="1" applyBorder="1" applyAlignment="1">
      <alignment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4" xfId="0" applyFont="1" applyBorder="1"/>
    <xf numFmtId="5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sqref="A1:G1"/>
    </sheetView>
  </sheetViews>
  <sheetFormatPr defaultRowHeight="13.5" x14ac:dyDescent="0.15"/>
  <cols>
    <col min="1" max="1" width="9" style="1"/>
    <col min="2" max="2" width="41.75" style="1" customWidth="1"/>
    <col min="3" max="5" width="15" style="1" customWidth="1"/>
    <col min="6" max="6" width="21.875" style="1" customWidth="1"/>
    <col min="7" max="7" width="27.375" style="1" customWidth="1"/>
    <col min="8" max="16384" width="9" style="1"/>
  </cols>
  <sheetData>
    <row r="1" spans="1:7" ht="42.75" customHeight="1" thickBot="1" x14ac:dyDescent="0.2">
      <c r="A1" s="17" t="s">
        <v>26</v>
      </c>
      <c r="B1" s="18"/>
      <c r="C1" s="18"/>
      <c r="D1" s="18"/>
      <c r="E1" s="18"/>
      <c r="F1" s="18"/>
      <c r="G1" s="19"/>
    </row>
    <row r="2" spans="1:7" ht="21" x14ac:dyDescent="0.2">
      <c r="A2" s="16"/>
      <c r="B2" s="16"/>
      <c r="C2" s="16"/>
      <c r="D2" s="16"/>
      <c r="E2" s="16"/>
      <c r="F2" s="16"/>
      <c r="G2" s="16"/>
    </row>
    <row r="3" spans="1:7" x14ac:dyDescent="0.15">
      <c r="F3" s="1" t="s">
        <v>28</v>
      </c>
      <c r="G3" s="11">
        <f ca="1">TODAY()</f>
        <v>42984</v>
      </c>
    </row>
    <row r="4" spans="1:7" x14ac:dyDescent="0.15">
      <c r="F4" s="1" t="s">
        <v>23</v>
      </c>
      <c r="G4" s="12" t="s">
        <v>33</v>
      </c>
    </row>
    <row r="5" spans="1:7" ht="18.75" x14ac:dyDescent="0.2">
      <c r="A5" s="13" t="s">
        <v>27</v>
      </c>
    </row>
    <row r="6" spans="1:7" ht="18.75" x14ac:dyDescent="0.2">
      <c r="A6" s="13"/>
    </row>
    <row r="7" spans="1:7" ht="14.25" thickBot="1" x14ac:dyDescent="0.2">
      <c r="A7" s="14" t="s">
        <v>35</v>
      </c>
      <c r="B7" s="14" t="s">
        <v>36</v>
      </c>
    </row>
    <row r="8" spans="1:7" ht="14.25" thickTop="1" x14ac:dyDescent="0.15">
      <c r="A8" s="4"/>
      <c r="B8" s="4"/>
    </row>
    <row r="9" spans="1:7" x14ac:dyDescent="0.15">
      <c r="A9" s="1" t="s">
        <v>24</v>
      </c>
      <c r="F9" s="1" t="s">
        <v>4</v>
      </c>
      <c r="G9" s="12"/>
    </row>
    <row r="10" spans="1:7" x14ac:dyDescent="0.15">
      <c r="F10" s="1" t="s">
        <v>6</v>
      </c>
    </row>
    <row r="11" spans="1:7" x14ac:dyDescent="0.15">
      <c r="A11" s="5" t="s">
        <v>30</v>
      </c>
      <c r="B11" s="15">
        <f>SUM(F18:F33)</f>
        <v>39000</v>
      </c>
      <c r="F11" s="1" t="s">
        <v>7</v>
      </c>
    </row>
    <row r="12" spans="1:7" x14ac:dyDescent="0.15">
      <c r="A12" s="5" t="s">
        <v>31</v>
      </c>
      <c r="B12" s="15">
        <f>B11*0.08</f>
        <v>3120</v>
      </c>
      <c r="F12" s="3" t="s">
        <v>5</v>
      </c>
    </row>
    <row r="13" spans="1:7" x14ac:dyDescent="0.15">
      <c r="A13" s="5" t="s">
        <v>32</v>
      </c>
      <c r="B13" s="15">
        <f>B11+B12</f>
        <v>42120</v>
      </c>
      <c r="F13" s="1" t="s">
        <v>8</v>
      </c>
    </row>
    <row r="14" spans="1:7" x14ac:dyDescent="0.15">
      <c r="A14" s="5" t="s">
        <v>34</v>
      </c>
      <c r="B14" s="5"/>
      <c r="F14" s="1" t="s">
        <v>9</v>
      </c>
    </row>
    <row r="15" spans="1:7" x14ac:dyDescent="0.15">
      <c r="A15" s="5" t="s">
        <v>25</v>
      </c>
      <c r="B15" s="5"/>
      <c r="F15" s="1" t="s">
        <v>22</v>
      </c>
    </row>
    <row r="17" spans="1:7" x14ac:dyDescent="0.15">
      <c r="A17" s="6" t="s">
        <v>10</v>
      </c>
      <c r="B17" s="6" t="s">
        <v>29</v>
      </c>
      <c r="C17" s="6" t="s">
        <v>0</v>
      </c>
      <c r="D17" s="6" t="s">
        <v>1</v>
      </c>
      <c r="E17" s="6" t="s">
        <v>16</v>
      </c>
      <c r="F17" s="6" t="s">
        <v>2</v>
      </c>
      <c r="G17" s="6" t="s">
        <v>3</v>
      </c>
    </row>
    <row r="18" spans="1:7" x14ac:dyDescent="0.15">
      <c r="A18" s="7">
        <v>1</v>
      </c>
      <c r="B18" s="2" t="s">
        <v>11</v>
      </c>
      <c r="C18" s="8">
        <v>5</v>
      </c>
      <c r="D18" s="8">
        <v>2800</v>
      </c>
      <c r="E18" s="9" t="s">
        <v>17</v>
      </c>
      <c r="F18" s="10">
        <f t="shared" ref="F18:F22" si="0">C18*D18</f>
        <v>14000</v>
      </c>
      <c r="G18" s="2"/>
    </row>
    <row r="19" spans="1:7" x14ac:dyDescent="0.15">
      <c r="A19" s="7">
        <v>2</v>
      </c>
      <c r="B19" s="2" t="s">
        <v>12</v>
      </c>
      <c r="C19" s="8">
        <v>5</v>
      </c>
      <c r="D19" s="8">
        <v>1600</v>
      </c>
      <c r="E19" s="9" t="s">
        <v>18</v>
      </c>
      <c r="F19" s="10">
        <f t="shared" si="0"/>
        <v>8000</v>
      </c>
      <c r="G19" s="2"/>
    </row>
    <row r="20" spans="1:7" x14ac:dyDescent="0.15">
      <c r="A20" s="7">
        <v>3</v>
      </c>
      <c r="B20" s="2" t="s">
        <v>13</v>
      </c>
      <c r="C20" s="8">
        <v>5</v>
      </c>
      <c r="D20" s="8">
        <v>1000</v>
      </c>
      <c r="E20" s="9" t="s">
        <v>19</v>
      </c>
      <c r="F20" s="10">
        <f t="shared" si="0"/>
        <v>5000</v>
      </c>
      <c r="G20" s="2"/>
    </row>
    <row r="21" spans="1:7" x14ac:dyDescent="0.15">
      <c r="A21" s="7">
        <v>4</v>
      </c>
      <c r="B21" s="2" t="s">
        <v>14</v>
      </c>
      <c r="C21" s="8">
        <v>5</v>
      </c>
      <c r="D21" s="8">
        <v>1800</v>
      </c>
      <c r="E21" s="9" t="s">
        <v>20</v>
      </c>
      <c r="F21" s="10">
        <f t="shared" si="0"/>
        <v>9000</v>
      </c>
      <c r="G21" s="2"/>
    </row>
    <row r="22" spans="1:7" x14ac:dyDescent="0.15">
      <c r="A22" s="7">
        <v>5</v>
      </c>
      <c r="B22" s="2" t="s">
        <v>15</v>
      </c>
      <c r="C22" s="8">
        <v>5</v>
      </c>
      <c r="D22" s="8">
        <v>600</v>
      </c>
      <c r="E22" s="9" t="s">
        <v>21</v>
      </c>
      <c r="F22" s="10">
        <f t="shared" si="0"/>
        <v>3000</v>
      </c>
      <c r="G22" s="2"/>
    </row>
    <row r="23" spans="1:7" x14ac:dyDescent="0.15">
      <c r="A23" s="7"/>
      <c r="B23" s="2"/>
      <c r="C23" s="8"/>
      <c r="D23" s="8"/>
      <c r="E23" s="9"/>
      <c r="F23" s="10"/>
      <c r="G23" s="2"/>
    </row>
    <row r="24" spans="1:7" x14ac:dyDescent="0.15">
      <c r="A24" s="7"/>
      <c r="B24" s="2"/>
      <c r="C24" s="8"/>
      <c r="D24" s="8"/>
      <c r="E24" s="9"/>
      <c r="F24" s="10"/>
      <c r="G24" s="2"/>
    </row>
    <row r="25" spans="1:7" x14ac:dyDescent="0.15">
      <c r="A25" s="7"/>
      <c r="B25" s="2"/>
      <c r="C25" s="8"/>
      <c r="D25" s="8"/>
      <c r="E25" s="9"/>
      <c r="F25" s="10"/>
      <c r="G25" s="2"/>
    </row>
    <row r="26" spans="1:7" x14ac:dyDescent="0.15">
      <c r="A26" s="7"/>
      <c r="B26" s="2"/>
      <c r="C26" s="8"/>
      <c r="D26" s="8"/>
      <c r="E26" s="9"/>
      <c r="F26" s="10"/>
      <c r="G26" s="2"/>
    </row>
    <row r="27" spans="1:7" x14ac:dyDescent="0.15">
      <c r="A27" s="7"/>
      <c r="B27" s="2"/>
      <c r="C27" s="8"/>
      <c r="D27" s="8"/>
      <c r="E27" s="9"/>
      <c r="F27" s="10"/>
      <c r="G27" s="2"/>
    </row>
    <row r="28" spans="1:7" x14ac:dyDescent="0.15">
      <c r="A28" s="7"/>
      <c r="B28" s="2"/>
      <c r="C28" s="8"/>
      <c r="D28" s="8"/>
      <c r="E28" s="9"/>
      <c r="F28" s="10"/>
      <c r="G28" s="2"/>
    </row>
    <row r="29" spans="1:7" x14ac:dyDescent="0.15">
      <c r="A29" s="7"/>
      <c r="B29" s="2"/>
      <c r="C29" s="8"/>
      <c r="D29" s="8"/>
      <c r="E29" s="9"/>
      <c r="F29" s="10"/>
      <c r="G29" s="2"/>
    </row>
    <row r="30" spans="1:7" x14ac:dyDescent="0.15">
      <c r="A30" s="7"/>
      <c r="B30" s="2"/>
      <c r="C30" s="8"/>
      <c r="D30" s="8"/>
      <c r="E30" s="9"/>
      <c r="F30" s="10"/>
      <c r="G30" s="2"/>
    </row>
    <row r="31" spans="1:7" x14ac:dyDescent="0.15">
      <c r="A31" s="7"/>
      <c r="B31" s="2"/>
      <c r="C31" s="8"/>
      <c r="D31" s="8"/>
      <c r="E31" s="9"/>
      <c r="F31" s="10"/>
      <c r="G31" s="2"/>
    </row>
    <row r="32" spans="1:7" x14ac:dyDescent="0.15">
      <c r="A32" s="7"/>
      <c r="B32" s="2"/>
      <c r="C32" s="8"/>
      <c r="D32" s="8"/>
      <c r="E32" s="9"/>
      <c r="F32" s="10"/>
      <c r="G32" s="2"/>
    </row>
    <row r="33" spans="1:7" x14ac:dyDescent="0.15">
      <c r="A33" s="7"/>
      <c r="B33" s="2"/>
      <c r="C33" s="8"/>
      <c r="D33" s="8"/>
      <c r="E33" s="9"/>
      <c r="F33" s="10"/>
      <c r="G33" s="2"/>
    </row>
  </sheetData>
  <mergeCells count="1">
    <mergeCell ref="A1:G1"/>
  </mergeCells>
  <phoneticPr fontId="2"/>
  <pageMargins left="0.7" right="0.7" top="0.75" bottom="0.75" header="0.3" footer="0.3"/>
  <pageSetup paperSize="9" scale="9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2017-09-06T00:30:47Z</dcterms:created>
  <dcterms:modified xsi:type="dcterms:W3CDTF">2017-09-06T00:31:00Z</dcterms:modified>
  <cp:category/>
  <cp:version/>
</cp:coreProperties>
</file>